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12B2C276-C989-4B69-8B1D-49DFABDF0EA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5"/>
  <c r="F2" i="5"/>
  <c r="E2" i="5"/>
  <c r="D2" i="5"/>
  <c r="C2" i="5"/>
  <c r="B2" i="5"/>
  <c r="A8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<sst xmlns="http://schemas.openxmlformats.org/spreadsheetml/2006/main" count="158" uniqueCount="75">
  <si>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</si>
  <si>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</si>
  <si>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</si>
  <si>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</si>
  <si>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</si>
  <si>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</si>
  <si>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</si>
  <si>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</si>
  <si>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</si>
  <si>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</si>
  <si>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</si>
  <si>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</si>
  <si>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</si>
  <si>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</si>
  <si>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</si>
  <si>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</si>
  <si>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</si>
  <si>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</si>
  <si>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6 -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</si>
  <si>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</si>
  <si>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</si>
  <si>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</si>
  <si>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</si>
  <si>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</si>
  <si>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</si>
  <si>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</si>
  <si>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</si>
  <si>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</si>
  <si>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</si>
  <si>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</si>
  <si>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</si>
  <si>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</si>
  <si>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U6</t>
  </si>
  <si>
    <t>Pulje: 1 - Bane 1 - Hal 1</t>
  </si>
  <si>
    <t>Pulje: 2 - Bane 2 - Hal 1</t>
  </si>
  <si>
    <t>Marienlyst 1</t>
  </si>
  <si>
    <t>Marienlyst 3</t>
  </si>
  <si>
    <t>ØB City</t>
  </si>
  <si>
    <t>Od. KFUM 2</t>
  </si>
  <si>
    <t>OB 1</t>
  </si>
  <si>
    <t>Otterup 1</t>
  </si>
  <si>
    <t>Od. KFUM 1</t>
  </si>
  <si>
    <t>Od. KFUM 3</t>
  </si>
  <si>
    <t>ØB United</t>
  </si>
  <si>
    <t>Marienlyst 2</t>
  </si>
  <si>
    <t>OB 2</t>
  </si>
  <si>
    <t>Otterup 2</t>
  </si>
  <si>
    <t>08.00</t>
  </si>
  <si>
    <t>08.05</t>
  </si>
  <si>
    <t>08.10</t>
  </si>
  <si>
    <t>08.15</t>
  </si>
  <si>
    <t>08.20</t>
  </si>
  <si>
    <t>08.25</t>
  </si>
  <si>
    <t>08.30</t>
  </si>
  <si>
    <t>08.35</t>
  </si>
  <si>
    <t>08.40</t>
  </si>
  <si>
    <t>08.45</t>
  </si>
  <si>
    <t>08.50</t>
  </si>
  <si>
    <t>08.55</t>
  </si>
  <si>
    <t>09.00</t>
  </si>
  <si>
    <t>09.05</t>
  </si>
  <si>
    <t>09.10</t>
  </si>
  <si>
    <t>Pulje: A-Finale Bane 1 - Hal 1</t>
  </si>
  <si>
    <t xml:space="preserve">Række: U6 </t>
  </si>
  <si>
    <t>Pulje: B-Finale - Bane 2 - Hal 1</t>
  </si>
  <si>
    <t>09.30</t>
  </si>
  <si>
    <t>09.35</t>
  </si>
  <si>
    <t>09.40</t>
  </si>
  <si>
    <t>09.45</t>
  </si>
  <si>
    <t>09.50</t>
  </si>
  <si>
    <t>09.55</t>
  </si>
  <si>
    <t>10.00</t>
  </si>
  <si>
    <t>10.05</t>
  </si>
  <si>
    <t>10.10</t>
  </si>
  <si>
    <t>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</si>
</sst>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33</v>
      </c>
    </row>
    <row r="2" spans="1:10" ht="42" customHeight="1" thickBot="1" x14ac:dyDescent="0.35">
      <c r="A2" s="2"/>
      <c r="B2" s="7" t="str">
        <f>'Kampe Pulje 1'!E2</f>
        <v>Marienlyst 1</v>
      </c>
      <c r="C2" s="7" t="str">
        <f>'Kampe Pulje 1'!E3</f>
        <v>Marienlyst 3</v>
      </c>
      <c r="D2" s="7" t="str">
        <f>'Kampe Pulje 1'!E4</f>
        <v>ØB City</v>
      </c>
      <c r="E2" s="7" t="str">
        <f>'Kampe Pulje 1'!E5</f>
        <v>Od. KFUM 2</v>
      </c>
      <c r="F2" s="7" t="str">
        <f>'Kampe Pulje 1'!E6</f>
        <v>OB 1</v>
      </c>
      <c r="G2" s="7" t="str">
        <f>'Kampe Pulje 1'!E7</f>
        <v>Otterup 1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Marienlyst 1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Marienlyst 3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ØB City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Od. KFUM 2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OB 1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Otterup 1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74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5" workbookViewId="0">
      <selection activeCell="D12" sqref="D12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34</v>
      </c>
    </row>
    <row r="2" spans="1:10" ht="42" customHeight="1" thickBot="1" x14ac:dyDescent="0.35">
      <c r="A2" s="2"/>
      <c r="B2" s="7" t="str">
        <f>'Kampe Pulje 2'!E2</f>
        <v>Od. KFUM 1</v>
      </c>
      <c r="C2" s="7" t="str">
        <f>'Kampe Pulje 2'!E3</f>
        <v>Od. KFUM 3</v>
      </c>
      <c r="D2" s="7" t="str">
        <f>'Kampe Pulje 2'!E4</f>
        <v>ØB United</v>
      </c>
      <c r="E2" s="7" t="str">
        <f>'Kampe Pulje 2'!E5</f>
        <v>Marienlyst 2</v>
      </c>
      <c r="F2" s="7" t="str">
        <f>'Kampe Pulje 2'!E6</f>
        <v>OB 2</v>
      </c>
      <c r="G2" s="7" t="str">
        <f>'Kampe Pulje 2'!E7</f>
        <v>Otterup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Od. KFUM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Od. KFUM 3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ØB United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Marienlyst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OB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Otterup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74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topLeftCell="A5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32</v>
      </c>
      <c r="E1" s="1" t="s">
        <v>62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74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topLeftCell="A6" workbookViewId="0">
      <selection activeCell="D11" sqref="D11:D1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" t="s">
        <v>63</v>
      </c>
      <c r="E1" s="1" t="s">
        <v>64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 t="str">
        <f>'B Finalekampe'!E7</f>
        <v>Nr. 6 -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'B Finalekampe'!E7</f>
        <v>Nr. 6 -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74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28</v>
      </c>
      <c r="D14" s="5" t="s">
        <v>9</v>
      </c>
    </row>
    <row r="15" spans="1:10" x14ac:dyDescent="0.3">
      <c r="A15" s="5" t="s">
        <v>29</v>
      </c>
    </row>
    <row r="16" spans="1:10" x14ac:dyDescent="0.3">
      <c r="A16" s="5" t="s">
        <v>30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activeCell="D3" sqref="D3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Marienlyst 1</v>
      </c>
      <c r="B2" s="6" t="str">
        <f>E3</f>
        <v>Marienlyst 3</v>
      </c>
      <c r="D2" s="13" t="s">
        <v>47</v>
      </c>
      <c r="E2" s="13" t="s">
        <v>35</v>
      </c>
    </row>
    <row r="3" spans="1:5" ht="30" customHeight="1" x14ac:dyDescent="0.4">
      <c r="A3" s="6" t="str">
        <f>E4</f>
        <v>ØB City</v>
      </c>
      <c r="B3" s="6" t="str">
        <f>E5</f>
        <v>Od. KFUM 2</v>
      </c>
      <c r="D3" s="13" t="s">
        <v>48</v>
      </c>
      <c r="E3" s="13" t="s">
        <v>36</v>
      </c>
    </row>
    <row r="4" spans="1:5" ht="30" customHeight="1" x14ac:dyDescent="0.4">
      <c r="A4" s="6" t="str">
        <f>E6</f>
        <v>OB 1</v>
      </c>
      <c r="B4" s="6" t="str">
        <f>E7</f>
        <v>Otterup 1</v>
      </c>
      <c r="D4" s="13" t="s">
        <v>49</v>
      </c>
      <c r="E4" s="13" t="s">
        <v>37</v>
      </c>
    </row>
    <row r="5" spans="1:5" ht="30" customHeight="1" x14ac:dyDescent="0.4">
      <c r="A5" s="6" t="str">
        <f>E4</f>
        <v>ØB City</v>
      </c>
      <c r="B5" s="6" t="str">
        <f>E2</f>
        <v>Marienlyst 1</v>
      </c>
      <c r="D5" s="13" t="s">
        <v>50</v>
      </c>
      <c r="E5" s="13" t="s">
        <v>38</v>
      </c>
    </row>
    <row r="6" spans="1:5" ht="30" customHeight="1" x14ac:dyDescent="0.4">
      <c r="A6" s="6" t="str">
        <f>E3</f>
        <v>Marienlyst 3</v>
      </c>
      <c r="B6" s="6" t="str">
        <f>E6</f>
        <v>OB 1</v>
      </c>
      <c r="D6" s="13" t="s">
        <v>51</v>
      </c>
      <c r="E6" s="13" t="s">
        <v>39</v>
      </c>
    </row>
    <row r="7" spans="1:5" ht="30" customHeight="1" x14ac:dyDescent="0.4">
      <c r="A7" s="6" t="str">
        <f>E5</f>
        <v>Od. KFUM 2</v>
      </c>
      <c r="B7" s="6" t="str">
        <f>E7</f>
        <v>Otterup 1</v>
      </c>
      <c r="D7" s="13" t="s">
        <v>52</v>
      </c>
      <c r="E7" s="13" t="s">
        <v>40</v>
      </c>
    </row>
    <row r="8" spans="1:5" ht="30" customHeight="1" x14ac:dyDescent="0.4">
      <c r="A8" s="6" t="str">
        <f>E2</f>
        <v>Marienlyst 1</v>
      </c>
      <c r="B8" s="6" t="str">
        <f>E6</f>
        <v>OB 1</v>
      </c>
      <c r="D8" s="13" t="s">
        <v>53</v>
      </c>
    </row>
    <row r="9" spans="1:5" ht="30" customHeight="1" x14ac:dyDescent="0.4">
      <c r="A9" s="6" t="str">
        <f>E3</f>
        <v>Marienlyst 3</v>
      </c>
      <c r="B9" s="6" t="str">
        <f>E5</f>
        <v>Od. KFUM 2</v>
      </c>
      <c r="D9" s="13" t="s">
        <v>54</v>
      </c>
    </row>
    <row r="10" spans="1:5" ht="30" customHeight="1" x14ac:dyDescent="0.4">
      <c r="A10" s="6" t="str">
        <f>E7</f>
        <v>Otterup 1</v>
      </c>
      <c r="B10" s="6" t="str">
        <f>E4</f>
        <v>ØB City</v>
      </c>
      <c r="D10" s="13" t="s">
        <v>55</v>
      </c>
    </row>
    <row r="11" spans="1:5" ht="30" customHeight="1" x14ac:dyDescent="0.4">
      <c r="A11" s="6" t="str">
        <f>E5</f>
        <v>Od. KFUM 2</v>
      </c>
      <c r="B11" s="6" t="str">
        <f>E2</f>
        <v>Marienlyst 1</v>
      </c>
      <c r="D11" s="13" t="s">
        <v>56</v>
      </c>
    </row>
    <row r="12" spans="1:5" ht="30" customHeight="1" x14ac:dyDescent="0.4">
      <c r="A12" s="6" t="str">
        <f>E7</f>
        <v>Otterup 1</v>
      </c>
      <c r="B12" s="6" t="str">
        <f>E3</f>
        <v>Marienlyst 3</v>
      </c>
      <c r="D12" s="13" t="s">
        <v>57</v>
      </c>
    </row>
    <row r="13" spans="1:5" ht="30" customHeight="1" x14ac:dyDescent="0.4">
      <c r="A13" s="6" t="str">
        <f>E6</f>
        <v>OB 1</v>
      </c>
      <c r="B13" s="6" t="str">
        <f>E4</f>
        <v>ØB City</v>
      </c>
      <c r="D13" s="13" t="s">
        <v>58</v>
      </c>
    </row>
    <row r="14" spans="1:5" ht="30" customHeight="1" x14ac:dyDescent="0.4">
      <c r="A14" s="6" t="str">
        <f>E2</f>
        <v>Marienlyst 1</v>
      </c>
      <c r="B14" s="6" t="str">
        <f>E7</f>
        <v>Otterup 1</v>
      </c>
      <c r="D14" s="13" t="s">
        <v>59</v>
      </c>
    </row>
    <row r="15" spans="1:5" ht="30" customHeight="1" x14ac:dyDescent="0.4">
      <c r="A15" s="6" t="str">
        <f>E3</f>
        <v>Marienlyst 3</v>
      </c>
      <c r="B15" s="6" t="str">
        <f>E4</f>
        <v>ØB City</v>
      </c>
      <c r="D15" s="13" t="s">
        <v>60</v>
      </c>
    </row>
    <row r="16" spans="1:5" ht="30" customHeight="1" x14ac:dyDescent="0.4">
      <c r="A16" s="6" t="str">
        <f>E5</f>
        <v>Od. KFUM 2</v>
      </c>
      <c r="B16" s="6" t="str">
        <f>E6</f>
        <v>OB 1</v>
      </c>
      <c r="D16" s="13" t="s">
        <v>61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activeCell="D3" sqref="D3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Od. KFUM 1</v>
      </c>
      <c r="B2" s="6" t="str">
        <f>E3</f>
        <v>Od. KFUM 3</v>
      </c>
      <c r="D2" s="13" t="s">
        <v>47</v>
      </c>
      <c r="E2" s="13" t="s">
        <v>41</v>
      </c>
    </row>
    <row r="3" spans="1:5" ht="30" customHeight="1" x14ac:dyDescent="0.4">
      <c r="A3" s="6" t="str">
        <f>E4</f>
        <v>ØB United</v>
      </c>
      <c r="B3" s="6" t="str">
        <f>E5</f>
        <v>Marienlyst 2</v>
      </c>
      <c r="D3" s="13" t="s">
        <v>48</v>
      </c>
      <c r="E3" s="13" t="s">
        <v>42</v>
      </c>
    </row>
    <row r="4" spans="1:5" ht="30" customHeight="1" x14ac:dyDescent="0.4">
      <c r="A4" s="6" t="str">
        <f>E6</f>
        <v>OB 2</v>
      </c>
      <c r="B4" s="6" t="str">
        <f>E7</f>
        <v>Otterup 2</v>
      </c>
      <c r="D4" s="13" t="s">
        <v>49</v>
      </c>
      <c r="E4" s="13" t="s">
        <v>43</v>
      </c>
    </row>
    <row r="5" spans="1:5" ht="30" customHeight="1" x14ac:dyDescent="0.4">
      <c r="A5" s="6" t="str">
        <f>E4</f>
        <v>ØB United</v>
      </c>
      <c r="B5" s="6" t="str">
        <f>E2</f>
        <v>Od. KFUM 1</v>
      </c>
      <c r="D5" s="13" t="s">
        <v>50</v>
      </c>
      <c r="E5" s="13" t="s">
        <v>44</v>
      </c>
    </row>
    <row r="6" spans="1:5" ht="30" customHeight="1" x14ac:dyDescent="0.4">
      <c r="A6" s="6" t="str">
        <f>E3</f>
        <v>Od. KFUM 3</v>
      </c>
      <c r="B6" s="6" t="str">
        <f>E6</f>
        <v>OB 2</v>
      </c>
      <c r="D6" s="13" t="s">
        <v>51</v>
      </c>
      <c r="E6" s="13" t="s">
        <v>45</v>
      </c>
    </row>
    <row r="7" spans="1:5" ht="30" customHeight="1" x14ac:dyDescent="0.4">
      <c r="A7" s="6" t="str">
        <f>E5</f>
        <v>Marienlyst 2</v>
      </c>
      <c r="B7" s="6" t="str">
        <f>E7</f>
        <v>Otterup 2</v>
      </c>
      <c r="D7" s="13" t="s">
        <v>52</v>
      </c>
      <c r="E7" s="13" t="s">
        <v>46</v>
      </c>
    </row>
    <row r="8" spans="1:5" ht="30" customHeight="1" x14ac:dyDescent="0.4">
      <c r="A8" s="6" t="str">
        <f>E2</f>
        <v>Od. KFUM 1</v>
      </c>
      <c r="B8" s="6" t="str">
        <f>E6</f>
        <v>OB 2</v>
      </c>
      <c r="D8" s="13" t="s">
        <v>53</v>
      </c>
    </row>
    <row r="9" spans="1:5" ht="30" customHeight="1" x14ac:dyDescent="0.4">
      <c r="A9" s="6" t="str">
        <f>E3</f>
        <v>Od. KFUM 3</v>
      </c>
      <c r="B9" s="6" t="str">
        <f>E5</f>
        <v>Marienlyst 2</v>
      </c>
      <c r="D9" s="13" t="s">
        <v>54</v>
      </c>
    </row>
    <row r="10" spans="1:5" ht="30" customHeight="1" x14ac:dyDescent="0.4">
      <c r="A10" s="6" t="str">
        <f>E7</f>
        <v>Otterup 2</v>
      </c>
      <c r="B10" s="6" t="str">
        <f>E4</f>
        <v>ØB United</v>
      </c>
      <c r="D10" s="13" t="s">
        <v>55</v>
      </c>
    </row>
    <row r="11" spans="1:5" ht="30" customHeight="1" x14ac:dyDescent="0.4">
      <c r="A11" s="6" t="str">
        <f>E5</f>
        <v>Marienlyst 2</v>
      </c>
      <c r="B11" s="6" t="str">
        <f>E2</f>
        <v>Od. KFUM 1</v>
      </c>
      <c r="D11" s="13" t="s">
        <v>56</v>
      </c>
    </row>
    <row r="12" spans="1:5" ht="30" customHeight="1" x14ac:dyDescent="0.4">
      <c r="A12" s="6" t="str">
        <f>E7</f>
        <v>Otterup 2</v>
      </c>
      <c r="B12" s="6" t="str">
        <f>E3</f>
        <v>Od. KFUM 3</v>
      </c>
      <c r="D12" s="13" t="s">
        <v>57</v>
      </c>
    </row>
    <row r="13" spans="1:5" ht="30" customHeight="1" x14ac:dyDescent="0.4">
      <c r="A13" s="6" t="str">
        <f>E6</f>
        <v>OB 2</v>
      </c>
      <c r="B13" s="6" t="str">
        <f>E4</f>
        <v>ØB United</v>
      </c>
      <c r="D13" s="13" t="s">
        <v>58</v>
      </c>
    </row>
    <row r="14" spans="1:5" ht="30" customHeight="1" x14ac:dyDescent="0.4">
      <c r="A14" s="6" t="str">
        <f>E2</f>
        <v>Od. KFUM 1</v>
      </c>
      <c r="B14" s="6" t="str">
        <f>E7</f>
        <v>Otterup 2</v>
      </c>
      <c r="D14" s="13" t="s">
        <v>59</v>
      </c>
    </row>
    <row r="15" spans="1:5" ht="30" customHeight="1" x14ac:dyDescent="0.4">
      <c r="A15" s="6" t="str">
        <f>E3</f>
        <v>Od. KFUM 3</v>
      </c>
      <c r="B15" s="6" t="str">
        <f>E4</f>
        <v>ØB United</v>
      </c>
      <c r="D15" s="13" t="s">
        <v>60</v>
      </c>
    </row>
    <row r="16" spans="1:5" ht="30" customHeight="1" x14ac:dyDescent="0.4">
      <c r="A16" s="6" t="str">
        <f>E5</f>
        <v>Marienlyst 2</v>
      </c>
      <c r="B16" s="6" t="str">
        <f>E6</f>
        <v>OB 2</v>
      </c>
      <c r="D16" s="13" t="s">
        <v>61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>
      <selection activeCell="D2" sqref="D2: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65</v>
      </c>
      <c r="E2" s="13" t="s">
        <v>19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66</v>
      </c>
      <c r="E3" s="13" t="s">
        <v>20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67</v>
      </c>
      <c r="E4" s="13" t="s">
        <v>21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68</v>
      </c>
      <c r="E5" s="13" t="s">
        <v>22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69</v>
      </c>
      <c r="E6" s="13" t="s">
        <v>23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70</v>
      </c>
      <c r="E7" s="13" t="s">
        <v>27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71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72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73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>
      <selection activeCell="D2" sqref="D2: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24</v>
      </c>
      <c r="B1" s="1" t="s">
        <v>25</v>
      </c>
      <c r="C1" s="1" t="s">
        <v>26</v>
      </c>
      <c r="D1" s="1" t="s">
        <v>31</v>
      </c>
    </row>
    <row r="2" spans="1:5" ht="30" customHeight="1" x14ac:dyDescent="0.4">
      <c r="A2" s="6" t="str">
        <f>E2</f>
        <v>Nr. 4 - Pulje 1</v>
      </c>
      <c r="B2" s="6" t="str">
        <f>E5</f>
        <v>Nr. 4 - Pulje 2</v>
      </c>
      <c r="D2" s="13" t="s">
        <v>65</v>
      </c>
      <c r="E2" s="13" t="s">
        <v>13</v>
      </c>
    </row>
    <row r="3" spans="1:5" ht="30" customHeight="1" x14ac:dyDescent="0.4">
      <c r="A3" s="6" t="str">
        <f>E3</f>
        <v>Nr. 5 - Pulje 1</v>
      </c>
      <c r="B3" s="6" t="str">
        <f>E6</f>
        <v>Nr. 5 - Pulje 2</v>
      </c>
      <c r="D3" s="13" t="s">
        <v>66</v>
      </c>
      <c r="E3" s="13" t="s">
        <v>14</v>
      </c>
    </row>
    <row r="4" spans="1:5" ht="30" customHeight="1" x14ac:dyDescent="0.4">
      <c r="A4" s="6" t="str">
        <f>E4</f>
        <v>Nr. 6 - Pulje 1</v>
      </c>
      <c r="B4" s="6" t="str">
        <f>E7</f>
        <v>Nr. 6 - Pulje 2</v>
      </c>
      <c r="D4" s="13" t="s">
        <v>67</v>
      </c>
      <c r="E4" s="13" t="s">
        <v>15</v>
      </c>
    </row>
    <row r="5" spans="1:5" ht="30" customHeight="1" x14ac:dyDescent="0.4">
      <c r="A5" s="6" t="str">
        <f>E6</f>
        <v>Nr. 5 - Pulje 2</v>
      </c>
      <c r="B5" s="6" t="str">
        <f>E2</f>
        <v>Nr. 4 - Pulje 1</v>
      </c>
      <c r="D5" s="13" t="s">
        <v>68</v>
      </c>
      <c r="E5" s="13" t="s">
        <v>16</v>
      </c>
    </row>
    <row r="6" spans="1:5" ht="30" customHeight="1" x14ac:dyDescent="0.4">
      <c r="A6" s="6" t="str">
        <f>E3</f>
        <v>Nr. 5 - Pulje 1</v>
      </c>
      <c r="B6" s="6" t="str">
        <f>E7</f>
        <v>Nr. 6 - Pulje 2</v>
      </c>
      <c r="D6" s="13" t="s">
        <v>69</v>
      </c>
      <c r="E6" s="13" t="s">
        <v>17</v>
      </c>
    </row>
    <row r="7" spans="1:5" ht="30" customHeight="1" x14ac:dyDescent="0.4">
      <c r="A7" s="6" t="str">
        <f>E4</f>
        <v>Nr. 6 - Pulje 1</v>
      </c>
      <c r="B7" s="6" t="str">
        <f>E5</f>
        <v>Nr. 4 - Pulje 2</v>
      </c>
      <c r="D7" s="13" t="s">
        <v>70</v>
      </c>
      <c r="E7" s="13" t="s">
        <v>18</v>
      </c>
    </row>
    <row r="8" spans="1:5" ht="30" customHeight="1" x14ac:dyDescent="0.4">
      <c r="A8" s="6" t="str">
        <f>E7</f>
        <v>Nr. 6 - Pulje 2</v>
      </c>
      <c r="B8" s="6" t="str">
        <f>E2</f>
        <v>Nr. 4 - Pulje 1</v>
      </c>
      <c r="D8" s="13" t="s">
        <v>71</v>
      </c>
      <c r="E8" s="13"/>
    </row>
    <row r="9" spans="1:5" ht="30" customHeight="1" x14ac:dyDescent="0.4">
      <c r="A9" s="6" t="str">
        <f>E5</f>
        <v>Nr. 4 - Pulje 2</v>
      </c>
      <c r="B9" s="6" t="str">
        <f>E3</f>
        <v>Nr. 5 - Pulje 1</v>
      </c>
      <c r="D9" s="13" t="s">
        <v>72</v>
      </c>
      <c r="E9" s="13"/>
    </row>
    <row r="10" spans="1:5" ht="30" customHeight="1" x14ac:dyDescent="0.4">
      <c r="A10" s="6" t="str">
        <f>E6</f>
        <v>Nr. 5 - Pulje 2</v>
      </c>
      <c r="B10" s="6" t="str">
        <f>E4</f>
        <v>Nr. 6 - Pulje 1</v>
      </c>
      <c r="D10" s="13" t="s">
        <v>73</v>
      </c>
      <c r="E10" s="13"/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2023-01-26T16:18:39Z</dcterms:modified>
</cp:coreProperties>
</file>